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3DF5A286-DEF0-4303-B797-D2CE6CE84BF2}" xr6:coauthVersionLast="47" xr6:coauthVersionMax="47" xr10:uidLastSave="{00000000-0000-0000-0000-000000000000}"/>
  <bookViews>
    <workbookView xWindow="135" yWindow="375" windowWidth="16905" windowHeight="1051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K18" i="1" l="1"/>
  <c r="G18" i="1" l="1"/>
  <c r="J18" i="1"/>
  <c r="H18" i="1"/>
  <c r="I18" i="1"/>
  <c r="B18" i="1"/>
  <c r="D18" i="1"/>
  <c r="C18" i="1"/>
  <c r="F18" i="1"/>
  <c r="E18" i="1"/>
</calcChain>
</file>

<file path=xl/sharedStrings.xml><?xml version="1.0" encoding="utf-8"?>
<sst xmlns="http://schemas.openxmlformats.org/spreadsheetml/2006/main" count="28" uniqueCount="16">
  <si>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</si>
  <si>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</si>
  <si>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</si>
  <si>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</si>
  <si>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</si>
  <si>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</si>
  <si>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</si>
  <si>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</si>
  <si>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</si>
  <si>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</si>
  <si>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</si>
  <si>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</si>
  <si>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housing registrations per month</t>
  </si>
  <si>
    <t>* RoS Applications date</t>
  </si>
  <si>
    <t>*</t>
  </si>
  <si>
    <t>Source: Registers of Scotland / Date of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</si>
</sst>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1" xfId="0" applyNumberFormat="1" applyFont="1" applyBorder="1"/>
    <xf numFmtId="3" fontId="4" fillId="0" borderId="1" xfId="0" applyNumberFormat="1" applyFont="1" applyBorder="1"/>
    <xf numFmtId="3" fontId="0" fillId="0" borderId="1" xfId="0" applyNumberFormat="1" applyBorder="1"/>
    <xf numFmtId="3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Housing Registrations in Scotland per Month 2019 - 2024</a:t>
            </a:r>
          </a:p>
        </c:rich>
      </c:tx>
      <c:layout>
        <c:manualLayout>
          <c:xMode val="edge"/>
          <c:yMode val="edge"/>
          <c:x val="0.22231725061213051"/>
          <c:y val="6.190463393441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7842875004608"/>
          <c:y val="0.20118343195266294"/>
          <c:w val="0.73458995786446235"/>
          <c:h val="0.66568047337278602"/>
        </c:manualLayout>
      </c:layout>
      <c:lineChart>
        <c:grouping val="standard"/>
        <c:varyColors val="0"/>
        <c:ser>
          <c:idx val="1"/>
          <c:order val="5"/>
          <c:tx>
            <c:strRef>
              <c:f>Sheet1!$H$2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1">
                  <a:lumMod val="50000"/>
                  <a:lumOff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solidFill>
                  <a:schemeClr val="accent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Sheet1!$O$3:$O$14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Sheet1!$H$3:$H$14</c:f>
              <c:numCache>
                <c:formatCode>#,##0</c:formatCode>
                <c:ptCount val="12"/>
                <c:pt idx="0">
                  <c:v>6696</c:v>
                </c:pt>
                <c:pt idx="1">
                  <c:v>5500</c:v>
                </c:pt>
                <c:pt idx="2">
                  <c:v>8391</c:v>
                </c:pt>
                <c:pt idx="3">
                  <c:v>7925</c:v>
                </c:pt>
                <c:pt idx="4">
                  <c:v>9692</c:v>
                </c:pt>
                <c:pt idx="5">
                  <c:v>9236</c:v>
                </c:pt>
                <c:pt idx="6">
                  <c:v>9003</c:v>
                </c:pt>
                <c:pt idx="7">
                  <c:v>10132</c:v>
                </c:pt>
                <c:pt idx="8">
                  <c:v>8800</c:v>
                </c:pt>
                <c:pt idx="9">
                  <c:v>9408</c:v>
                </c:pt>
                <c:pt idx="10">
                  <c:v>9939</c:v>
                </c:pt>
                <c:pt idx="11">
                  <c:v>8030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A-4898-94BE-BBB13BBABDAA}"/>
            </c:ext>
          </c:extLst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Sheet1!$O$3:$O$14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Sheet1!$I$3:$I$14</c:f>
              <c:numCache>
                <c:formatCode>#,##0</c:formatCode>
                <c:ptCount val="12"/>
                <c:pt idx="0">
                  <c:v>6990</c:v>
                </c:pt>
                <c:pt idx="1">
                  <c:v>5903</c:v>
                </c:pt>
                <c:pt idx="2">
                  <c:v>6450</c:v>
                </c:pt>
                <c:pt idx="3">
                  <c:v>2637</c:v>
                </c:pt>
                <c:pt idx="4">
                  <c:v>3350</c:v>
                </c:pt>
                <c:pt idx="5">
                  <c:v>4083</c:v>
                </c:pt>
                <c:pt idx="6">
                  <c:v>5260</c:v>
                </c:pt>
                <c:pt idx="7">
                  <c:v>6973</c:v>
                </c:pt>
                <c:pt idx="8">
                  <c:v>10630</c:v>
                </c:pt>
                <c:pt idx="9">
                  <c:v>13046</c:v>
                </c:pt>
                <c:pt idx="10">
                  <c:v>12466</c:v>
                </c:pt>
                <c:pt idx="11">
                  <c:v>11138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8-4C44-A172-5476E38DAE03}"/>
            </c:ext>
          </c:extLst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Sheet1!$O$3:$O$14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Sheet1!$J$3:$J$14</c:f>
              <c:numCache>
                <c:formatCode>#,##0</c:formatCode>
                <c:ptCount val="12"/>
                <c:pt idx="0">
                  <c:v>7765</c:v>
                </c:pt>
                <c:pt idx="1">
                  <c:v>7361</c:v>
                </c:pt>
                <c:pt idx="2">
                  <c:v>12242</c:v>
                </c:pt>
                <c:pt idx="3">
                  <c:v>7219</c:v>
                </c:pt>
                <c:pt idx="4">
                  <c:v>8748</c:v>
                </c:pt>
                <c:pt idx="5">
                  <c:v>11184</c:v>
                </c:pt>
                <c:pt idx="6">
                  <c:v>10987</c:v>
                </c:pt>
                <c:pt idx="7">
                  <c:v>10006</c:v>
                </c:pt>
                <c:pt idx="8">
                  <c:v>9516</c:v>
                </c:pt>
                <c:pt idx="9">
                  <c:v>10485</c:v>
                </c:pt>
                <c:pt idx="10">
                  <c:v>9623</c:v>
                </c:pt>
                <c:pt idx="11">
                  <c:v>8960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F-46BB-9522-5A2E5AD60BBE}"/>
            </c:ext>
          </c:extLst>
        </c:ser>
        <c:ser>
          <c:idx val="8"/>
          <c:order val="8"/>
          <c:tx>
            <c:strRef>
              <c:f>Sheet1!$K$2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Sheet1!$O$3:$O$14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Sheet1!$K$3:$K$14</c:f>
              <c:numCache>
                <c:formatCode>#,##0</c:formatCode>
                <c:ptCount val="12"/>
                <c:pt idx="0">
                  <c:v>7343</c:v>
                </c:pt>
                <c:pt idx="1">
                  <c:v>6562</c:v>
                </c:pt>
                <c:pt idx="2">
                  <c:v>8230</c:v>
                </c:pt>
                <c:pt idx="3">
                  <c:v>8742</c:v>
                </c:pt>
                <c:pt idx="4">
                  <c:v>8593</c:v>
                </c:pt>
                <c:pt idx="5">
                  <c:v>8696</c:v>
                </c:pt>
                <c:pt idx="6">
                  <c:v>9620</c:v>
                </c:pt>
                <c:pt idx="7">
                  <c:v>9567</c:v>
                </c:pt>
                <c:pt idx="8">
                  <c:v>10129</c:v>
                </c:pt>
                <c:pt idx="9">
                  <c:v>9185</c:v>
                </c:pt>
                <c:pt idx="10">
                  <c:v>9077</c:v>
                </c:pt>
                <c:pt idx="11">
                  <c:v>7907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D2-451A-9F47-F19D4A9F54E7}"/>
            </c:ext>
          </c:extLst>
        </c:ser>
        <c:ser>
          <c:idx val="9"/>
          <c:order val="9"/>
          <c:tx>
            <c:v>2023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Sheet1!$O$3:$O$14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Sheet1!$L$3:$L$14</c:f>
              <c:numCache>
                <c:formatCode>#,##0</c:formatCode>
                <c:ptCount val="12"/>
                <c:pt idx="0">
                  <c:v>5915</c:v>
                </c:pt>
                <c:pt idx="1">
                  <c:v>5457</c:v>
                </c:pt>
                <c:pt idx="2">
                  <c:v>8124</c:v>
                </c:pt>
                <c:pt idx="3">
                  <c:v>7022</c:v>
                </c:pt>
                <c:pt idx="4">
                  <c:v>7666</c:v>
                </c:pt>
                <c:pt idx="5">
                  <c:v>9357</c:v>
                </c:pt>
                <c:pt idx="6">
                  <c:v>8179</c:v>
                </c:pt>
                <c:pt idx="7">
                  <c:v>8369</c:v>
                </c:pt>
                <c:pt idx="8">
                  <c:v>8455</c:v>
                </c:pt>
                <c:pt idx="9">
                  <c:v>7768</c:v>
                </c:pt>
                <c:pt idx="10">
                  <c:v>7877</c:v>
                </c:pt>
                <c:pt idx="11">
                  <c:v>7029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F-4611-B218-70D7C62EEBDA}"/>
            </c:ext>
          </c:extLst>
        </c:ser>
        <c:ser>
          <c:idx val="10"/>
          <c:order val="10"/>
          <c:tx>
            <c:strRef>
              <c:f>Sheet1!$M$2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Sheet1!$O$3:$O$14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Sheet1!$M$3:$M$14</c:f>
              <c:numCache>
                <c:formatCode>#,##0</c:formatCode>
                <c:ptCount val="12"/>
                <c:pt idx="0">
                  <c:v>5772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4A-49C4-A4ED-6D96F74F3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6912"/>
        <c:axId val="94968448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Sheet1!$C$2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ln w="28575">
                    <a:solidFill>
                      <a:schemeClr val="accent4"/>
                    </a:solidFill>
                    <a:prstDash val="solid"/>
                  </a:ln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>
                      <a:solidFill>
                        <a:schemeClr val="accent4"/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Sheet1!$O$3:$O$14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Sheet1!$C$3:$C$14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6493</c:v>
                      </c:pt>
                      <c:pt idx="1">
                        <c:v>5739</c:v>
                      </c:pt>
                      <c:pt idx="2">
                        <c:v>6938</c:v>
                      </c:pt>
                      <c:pt idx="3">
                        <c:v>7619</c:v>
                      </c:pt>
                      <c:pt idx="4">
                        <c:v>8925</c:v>
                      </c:pt>
                      <c:pt idx="5">
                        <c:v>8762</c:v>
                      </c:pt>
                      <c:pt idx="6">
                        <c:v>8149</c:v>
                      </c:pt>
                      <c:pt idx="7">
                        <c:v>9448</c:v>
                      </c:pt>
                      <c:pt idx="8">
                        <c:v>7883</c:v>
                      </c:pt>
                      <c:pt idx="9">
                        <c:v>9179</c:v>
                      </c:pt>
                      <c:pt idx="10">
                        <c:v>8576</c:v>
                      </c:pt>
                      <c:pt idx="11">
                        <c:v>6391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05E-4910-A953-F97F99C0B957}"/>
                  </c:ext>
                </c:extLst>
              </c15:ser>
            </c15:filteredLineSeries>
            <c15:filteredLine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Sheet1!$D$2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ln w="28575">
                    <a:solidFill>
                      <a:schemeClr val="accent4"/>
                    </a:solidFill>
                    <a:prstDash val="solid"/>
                  </a:ln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>
                      <a:solidFill>
                        <a:schemeClr val="accent4"/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Sheet1!$D$3:$D$14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6189</c:v>
                      </c:pt>
                      <c:pt idx="1">
                        <c:v>5113</c:v>
                      </c:pt>
                      <c:pt idx="2">
                        <c:v>7576</c:v>
                      </c:pt>
                      <c:pt idx="3">
                        <c:v>7936</c:v>
                      </c:pt>
                      <c:pt idx="4">
                        <c:v>8569</c:v>
                      </c:pt>
                      <c:pt idx="5">
                        <c:v>9307</c:v>
                      </c:pt>
                      <c:pt idx="6">
                        <c:v>10021</c:v>
                      </c:pt>
                      <c:pt idx="7">
                        <c:v>8715</c:v>
                      </c:pt>
                      <c:pt idx="8">
                        <c:v>8618</c:v>
                      </c:pt>
                      <c:pt idx="9">
                        <c:v>9767</c:v>
                      </c:pt>
                      <c:pt idx="10">
                        <c:v>8877</c:v>
                      </c:pt>
                      <c:pt idx="11">
                        <c:v>7850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05E-4910-A953-F97F99C0B957}"/>
                  </c:ext>
                </c:extLst>
              </c15:ser>
            </c15:filteredLineSeries>
            <c15:filteredLineSeries>
              <c15:ser>
                <c:idx val="4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Sheet1!$E$2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ln w="28575">
                    <a:solidFill>
                      <a:schemeClr val="accent6"/>
                    </a:solidFill>
                  </a:ln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>
                      <a:solidFill>
                        <a:schemeClr val="accent6"/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Sheet1!$E$3:$E$14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6118</c:v>
                      </c:pt>
                      <c:pt idx="1">
                        <c:v>5507</c:v>
                      </c:pt>
                      <c:pt idx="2">
                        <c:v>11017</c:v>
                      </c:pt>
                      <c:pt idx="3">
                        <c:v>6820</c:v>
                      </c:pt>
                      <c:pt idx="4">
                        <c:v>7248</c:v>
                      </c:pt>
                      <c:pt idx="5">
                        <c:v>8782</c:v>
                      </c:pt>
                      <c:pt idx="6">
                        <c:v>9249</c:v>
                      </c:pt>
                      <c:pt idx="7">
                        <c:v>8641</c:v>
                      </c:pt>
                      <c:pt idx="8">
                        <c:v>9563</c:v>
                      </c:pt>
                      <c:pt idx="9">
                        <c:v>8503</c:v>
                      </c:pt>
                      <c:pt idx="10">
                        <c:v>8734</c:v>
                      </c:pt>
                      <c:pt idx="11">
                        <c:v>8488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05E-4910-A953-F97F99C0B957}"/>
                  </c:ext>
                </c:extLst>
              </c15:ser>
            </c15:filteredLineSeries>
            <c15:filteredLineSeries>
              <c15:ser>
                <c:idx val="0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Sheet1!$F$2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ln>
                    <a:solidFill>
                      <a:schemeClr val="accent2">
                        <a:lumMod val="40000"/>
                        <a:lumOff val="60000"/>
                      </a:schemeClr>
                    </a:solidFill>
                  </a:ln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40000"/>
                        <a:lumOff val="60000"/>
                      </a:schemeClr>
                    </a:solidFill>
                    <a:ln>
                      <a:solidFill>
                        <a:schemeClr val="accent2">
                          <a:lumMod val="40000"/>
                          <a:lumOff val="60000"/>
                        </a:scheme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Sheet1!$F$3:$F$14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6380</c:v>
                      </c:pt>
                      <c:pt idx="1">
                        <c:v>5816</c:v>
                      </c:pt>
                      <c:pt idx="2">
                        <c:v>9364</c:v>
                      </c:pt>
                      <c:pt idx="3">
                        <c:v>8139</c:v>
                      </c:pt>
                      <c:pt idx="4">
                        <c:v>8529</c:v>
                      </c:pt>
                      <c:pt idx="5">
                        <c:v>10888</c:v>
                      </c:pt>
                      <c:pt idx="6">
                        <c:v>8943</c:v>
                      </c:pt>
                      <c:pt idx="7">
                        <c:v>9518</c:v>
                      </c:pt>
                      <c:pt idx="8">
                        <c:v>9603</c:v>
                      </c:pt>
                      <c:pt idx="9">
                        <c:v>9047</c:v>
                      </c:pt>
                      <c:pt idx="10">
                        <c:v>8711</c:v>
                      </c:pt>
                      <c:pt idx="11">
                        <c:v>8171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05E-4910-A953-F97F99C0B957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Sheet1!$G$2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rgbClr val="0070C0"/>
                    </a:solidFill>
                  </a:ln>
                </c:spPr>
                <c:marker>
                  <c:symbol val="circle"/>
                  <c:size val="5"/>
                  <c:spPr>
                    <a:solidFill>
                      <a:srgbClr val="0070C0"/>
                    </a:solidFill>
                    <a:ln>
                      <a:solidFill>
                        <a:srgbClr val="0070C0"/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Sheet1!$G$3:$G$14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6163</c:v>
                      </c:pt>
                      <c:pt idx="1">
                        <c:v>5419</c:v>
                      </c:pt>
                      <c:pt idx="2">
                        <c:v>8050</c:v>
                      </c:pt>
                      <c:pt idx="3">
                        <c:v>7496</c:v>
                      </c:pt>
                      <c:pt idx="4">
                        <c:v>8135</c:v>
                      </c:pt>
                      <c:pt idx="5">
                        <c:v>10545</c:v>
                      </c:pt>
                      <c:pt idx="6">
                        <c:v>8880</c:v>
                      </c:pt>
                      <c:pt idx="7">
                        <c:v>10531</c:v>
                      </c:pt>
                      <c:pt idx="8">
                        <c:v>8620</c:v>
                      </c:pt>
                      <c:pt idx="9">
                        <c:v>9141</c:v>
                      </c:pt>
                      <c:pt idx="10">
                        <c:v>10120</c:v>
                      </c:pt>
                      <c:pt idx="11">
                        <c:v>7545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1BB2-4C69-A392-0C2F95D682ED}"/>
                  </c:ext>
                </c:extLst>
              </c15:ser>
            </c15:filteredLineSeries>
          </c:ext>
        </c:extLst>
      </c:lineChart>
      <c:catAx>
        <c:axId val="949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96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6844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Number of homes per month</a:t>
                </a:r>
              </a:p>
            </c:rich>
          </c:tx>
          <c:layout>
            <c:manualLayout>
              <c:xMode val="edge"/>
              <c:yMode val="edge"/>
              <c:x val="1.9037996089414998E-2"/>
              <c:y val="0.22999507314145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966912"/>
        <c:crossesAt val="1"/>
        <c:crossBetween val="midCat"/>
        <c:majorUnit val="2000"/>
        <c:minorUnit val="1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9664485898994173"/>
          <c:y val="0.1956769055745165"/>
          <c:w val="9.4639821029082777E-2"/>
          <c:h val="0.531978178495606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1</xdr:row>
      <xdr:rowOff>76200</xdr:rowOff>
    </xdr:from>
    <xdr:to>
      <xdr:col>26</xdr:col>
      <xdr:colOff>542925</xdr:colOff>
      <xdr:row>18</xdr:row>
      <xdr:rowOff>114300</xdr:rowOff>
    </xdr:to>
    <xdr:graphicFrame macro="">
      <xdr:nvGraphicFramePr>
        <xdr:cNvPr id="1192" name="Chart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8"/>
  <sheetViews>
    <sheetView showGridLines="0" tabSelected="1" topLeftCell="L1" zoomScaleNormal="100" workbookViewId="0">
      <selection activeCell="M4" sqref="M4"/>
    </sheetView>
  </sheetViews>
  <sheetFormatPr defaultRowHeight="12.75" x14ac:dyDescent="0.2"/>
  <sheetData>
    <row r="1" spans="1:24" x14ac:dyDescent="0.2">
      <c r="A1" s="2" t="s">
        <v>12</v>
      </c>
      <c r="B1" s="3"/>
      <c r="C1" s="3"/>
      <c r="D1" s="3"/>
      <c r="E1" s="3"/>
    </row>
    <row r="2" spans="1:24" x14ac:dyDescent="0.2">
      <c r="A2" s="3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  <c r="K2" s="3">
        <v>2022</v>
      </c>
      <c r="L2" s="3">
        <v>2023</v>
      </c>
      <c r="M2" s="3">
        <v>2024</v>
      </c>
      <c r="N2" s="3"/>
    </row>
    <row r="3" spans="1:24" x14ac:dyDescent="0.2">
      <c r="A3" s="3" t="s">
        <v>0</v>
      </c>
      <c r="B3" s="4">
        <v>4652</v>
      </c>
      <c r="C3" s="4">
        <v>6493</v>
      </c>
      <c r="D3" s="4">
        <v>6189</v>
      </c>
      <c r="E3" s="4">
        <v>6118</v>
      </c>
      <c r="F3" s="4">
        <v>6380</v>
      </c>
      <c r="G3" s="4">
        <v>6163</v>
      </c>
      <c r="H3" s="6">
        <v>6696</v>
      </c>
      <c r="I3" s="5">
        <v>6990</v>
      </c>
      <c r="J3" s="5">
        <v>7765</v>
      </c>
      <c r="K3" s="5">
        <v>7343</v>
      </c>
      <c r="L3" s="5">
        <v>5915</v>
      </c>
      <c r="M3" s="5">
        <v>5772</v>
      </c>
      <c r="N3" t="s">
        <v>14</v>
      </c>
      <c r="O3" s="3" t="s">
        <v>0</v>
      </c>
      <c r="X3" s="1"/>
    </row>
    <row r="4" spans="1:24" x14ac:dyDescent="0.2">
      <c r="A4" s="3" t="s">
        <v>1</v>
      </c>
      <c r="B4" s="4">
        <v>4285</v>
      </c>
      <c r="C4" s="4">
        <v>5739</v>
      </c>
      <c r="D4" s="4">
        <v>5113</v>
      </c>
      <c r="E4" s="4">
        <v>5507</v>
      </c>
      <c r="F4" s="4">
        <v>5816</v>
      </c>
      <c r="G4" s="4">
        <v>5419</v>
      </c>
      <c r="H4" s="6">
        <v>5500</v>
      </c>
      <c r="I4" s="5">
        <v>5903</v>
      </c>
      <c r="J4" s="5">
        <v>7361</v>
      </c>
      <c r="K4" s="5">
        <v>6562</v>
      </c>
      <c r="L4" s="5">
        <v>5457</v>
      </c>
      <c r="M4" s="7"/>
      <c r="N4" s="1"/>
      <c r="O4" s="3" t="s">
        <v>1</v>
      </c>
      <c r="X4" s="1"/>
    </row>
    <row r="5" spans="1:24" x14ac:dyDescent="0.2">
      <c r="A5" s="3" t="s">
        <v>2</v>
      </c>
      <c r="B5" s="4">
        <v>6348</v>
      </c>
      <c r="C5" s="4">
        <v>6938</v>
      </c>
      <c r="D5" s="4">
        <v>7576</v>
      </c>
      <c r="E5" s="4">
        <v>11017</v>
      </c>
      <c r="F5" s="4">
        <v>9364</v>
      </c>
      <c r="G5" s="4">
        <v>8050</v>
      </c>
      <c r="H5" s="6">
        <v>8391</v>
      </c>
      <c r="I5" s="5">
        <v>6450</v>
      </c>
      <c r="J5" s="5">
        <v>12242</v>
      </c>
      <c r="K5" s="5">
        <v>8230</v>
      </c>
      <c r="L5" s="5">
        <v>8124</v>
      </c>
      <c r="M5" s="7"/>
      <c r="N5" s="1"/>
      <c r="O5" s="3" t="s">
        <v>2</v>
      </c>
      <c r="X5" s="1"/>
    </row>
    <row r="6" spans="1:24" x14ac:dyDescent="0.2">
      <c r="A6" s="3" t="s">
        <v>3</v>
      </c>
      <c r="B6" s="4">
        <v>6182</v>
      </c>
      <c r="C6" s="4">
        <v>7619</v>
      </c>
      <c r="D6" s="4">
        <v>7936</v>
      </c>
      <c r="E6" s="4">
        <v>6820</v>
      </c>
      <c r="F6" s="4">
        <v>8139</v>
      </c>
      <c r="G6" s="4">
        <v>7496</v>
      </c>
      <c r="H6" s="6">
        <v>7925</v>
      </c>
      <c r="I6" s="5">
        <v>2637</v>
      </c>
      <c r="J6" s="5">
        <v>7219</v>
      </c>
      <c r="K6" s="5">
        <v>8742</v>
      </c>
      <c r="L6" s="5">
        <v>7022</v>
      </c>
      <c r="M6" s="7"/>
      <c r="N6" s="1"/>
      <c r="O6" s="3" t="s">
        <v>3</v>
      </c>
      <c r="R6" s="1"/>
      <c r="X6" s="1"/>
    </row>
    <row r="7" spans="1:24" x14ac:dyDescent="0.2">
      <c r="A7" s="3" t="s">
        <v>4</v>
      </c>
      <c r="B7" s="4">
        <v>7704</v>
      </c>
      <c r="C7" s="4">
        <v>8925</v>
      </c>
      <c r="D7" s="4">
        <v>8569</v>
      </c>
      <c r="E7" s="4">
        <v>7248</v>
      </c>
      <c r="F7" s="5">
        <v>8529</v>
      </c>
      <c r="G7" s="4">
        <v>8135</v>
      </c>
      <c r="H7" s="6">
        <v>9692</v>
      </c>
      <c r="I7" s="5">
        <v>3350</v>
      </c>
      <c r="J7" s="5">
        <v>8748</v>
      </c>
      <c r="K7" s="5">
        <v>8593</v>
      </c>
      <c r="L7" s="5">
        <v>7666</v>
      </c>
      <c r="M7" s="7"/>
      <c r="N7" s="1"/>
      <c r="O7" s="3" t="s">
        <v>4</v>
      </c>
      <c r="R7" s="1"/>
      <c r="X7" s="1"/>
    </row>
    <row r="8" spans="1:24" x14ac:dyDescent="0.2">
      <c r="A8" s="3" t="s">
        <v>5</v>
      </c>
      <c r="B8" s="4">
        <v>7532</v>
      </c>
      <c r="C8" s="4">
        <v>8762</v>
      </c>
      <c r="D8" s="4">
        <v>9307</v>
      </c>
      <c r="E8" s="4">
        <v>8782</v>
      </c>
      <c r="F8" s="5">
        <v>10888</v>
      </c>
      <c r="G8" s="4">
        <v>10545</v>
      </c>
      <c r="H8" s="6">
        <v>9236</v>
      </c>
      <c r="I8" s="5">
        <v>4083</v>
      </c>
      <c r="J8" s="5">
        <v>11184</v>
      </c>
      <c r="K8" s="5">
        <v>8696</v>
      </c>
      <c r="L8" s="5">
        <v>9357</v>
      </c>
      <c r="M8" s="7"/>
      <c r="N8" s="1"/>
      <c r="O8" s="3" t="s">
        <v>5</v>
      </c>
      <c r="R8" s="1"/>
      <c r="X8" s="1"/>
    </row>
    <row r="9" spans="1:24" x14ac:dyDescent="0.2">
      <c r="A9" s="3" t="s">
        <v>6</v>
      </c>
      <c r="B9" s="4">
        <v>7618</v>
      </c>
      <c r="C9" s="4">
        <v>8149</v>
      </c>
      <c r="D9" s="4">
        <v>10021</v>
      </c>
      <c r="E9" s="4">
        <v>9249</v>
      </c>
      <c r="F9" s="4">
        <v>8943</v>
      </c>
      <c r="G9" s="4">
        <v>8880</v>
      </c>
      <c r="H9" s="6">
        <v>9003</v>
      </c>
      <c r="I9" s="5">
        <v>5260</v>
      </c>
      <c r="J9" s="5">
        <v>10987</v>
      </c>
      <c r="K9" s="5">
        <v>9620</v>
      </c>
      <c r="L9" s="5">
        <v>8179</v>
      </c>
      <c r="M9" s="7"/>
      <c r="N9" s="1"/>
      <c r="O9" s="3" t="s">
        <v>6</v>
      </c>
      <c r="R9" s="1"/>
      <c r="X9" s="1"/>
    </row>
    <row r="10" spans="1:24" x14ac:dyDescent="0.2">
      <c r="A10" s="3" t="s">
        <v>7</v>
      </c>
      <c r="B10" s="4">
        <v>8577</v>
      </c>
      <c r="C10" s="4">
        <v>9448</v>
      </c>
      <c r="D10" s="4">
        <v>8715</v>
      </c>
      <c r="E10" s="4">
        <v>8641</v>
      </c>
      <c r="F10" s="4">
        <v>9518</v>
      </c>
      <c r="G10" s="4">
        <v>10531</v>
      </c>
      <c r="H10" s="6">
        <v>10132</v>
      </c>
      <c r="I10" s="5">
        <v>6973</v>
      </c>
      <c r="J10" s="5">
        <v>10006</v>
      </c>
      <c r="K10" s="5">
        <v>9567</v>
      </c>
      <c r="L10" s="5">
        <v>8369</v>
      </c>
      <c r="M10" s="7"/>
      <c r="N10" s="1"/>
      <c r="O10" s="3" t="s">
        <v>7</v>
      </c>
      <c r="R10" s="1"/>
      <c r="X10" s="1"/>
    </row>
    <row r="11" spans="1:24" x14ac:dyDescent="0.2">
      <c r="A11" s="3" t="s">
        <v>8</v>
      </c>
      <c r="B11" s="4">
        <v>7379</v>
      </c>
      <c r="C11" s="4">
        <v>7883</v>
      </c>
      <c r="D11" s="4">
        <v>8618</v>
      </c>
      <c r="E11" s="4">
        <v>9563</v>
      </c>
      <c r="F11" s="4">
        <v>9603</v>
      </c>
      <c r="G11" s="4">
        <v>8620</v>
      </c>
      <c r="H11" s="6">
        <v>8800</v>
      </c>
      <c r="I11" s="5">
        <v>10630</v>
      </c>
      <c r="J11" s="5">
        <v>9516</v>
      </c>
      <c r="K11" s="5">
        <v>10129</v>
      </c>
      <c r="L11" s="5">
        <v>8455</v>
      </c>
      <c r="M11" s="7"/>
      <c r="N11" s="1"/>
      <c r="O11" s="3" t="s">
        <v>8</v>
      </c>
      <c r="R11" s="1"/>
      <c r="X11" s="1"/>
    </row>
    <row r="12" spans="1:24" x14ac:dyDescent="0.2">
      <c r="A12" s="3" t="s">
        <v>9</v>
      </c>
      <c r="B12" s="4">
        <v>7994</v>
      </c>
      <c r="C12" s="4">
        <v>9179</v>
      </c>
      <c r="D12" s="4">
        <v>9767</v>
      </c>
      <c r="E12" s="4">
        <v>8503</v>
      </c>
      <c r="F12" s="4">
        <v>9047</v>
      </c>
      <c r="G12" s="4">
        <v>9141</v>
      </c>
      <c r="H12" s="6">
        <v>9408</v>
      </c>
      <c r="I12" s="5">
        <v>13046</v>
      </c>
      <c r="J12" s="5">
        <v>10485</v>
      </c>
      <c r="K12" s="5">
        <v>9185</v>
      </c>
      <c r="L12" s="5">
        <v>7768</v>
      </c>
      <c r="M12" s="7"/>
      <c r="N12" s="1"/>
      <c r="O12" s="3" t="s">
        <v>9</v>
      </c>
      <c r="X12" s="1"/>
    </row>
    <row r="13" spans="1:24" x14ac:dyDescent="0.2">
      <c r="A13" s="3" t="s">
        <v>10</v>
      </c>
      <c r="B13" s="4">
        <v>8912</v>
      </c>
      <c r="C13" s="4">
        <v>8576</v>
      </c>
      <c r="D13" s="4">
        <v>8877</v>
      </c>
      <c r="E13" s="4">
        <v>8734</v>
      </c>
      <c r="F13" s="4">
        <v>8711</v>
      </c>
      <c r="G13" s="4">
        <v>10120</v>
      </c>
      <c r="H13" s="6">
        <v>9939</v>
      </c>
      <c r="I13" s="5">
        <v>12466</v>
      </c>
      <c r="J13" s="5">
        <v>9623</v>
      </c>
      <c r="K13" s="5">
        <v>9077</v>
      </c>
      <c r="L13" s="5">
        <v>7877</v>
      </c>
      <c r="M13" s="7"/>
      <c r="N13" s="1"/>
      <c r="O13" s="3" t="s">
        <v>10</v>
      </c>
      <c r="X13" s="1"/>
    </row>
    <row r="14" spans="1:24" x14ac:dyDescent="0.2">
      <c r="A14" s="3" t="s">
        <v>11</v>
      </c>
      <c r="B14" s="4">
        <v>7135</v>
      </c>
      <c r="C14" s="4">
        <v>6391</v>
      </c>
      <c r="D14" s="4">
        <v>7850</v>
      </c>
      <c r="E14" s="4">
        <v>8488</v>
      </c>
      <c r="F14" s="4">
        <v>8171</v>
      </c>
      <c r="G14" s="4">
        <v>7545</v>
      </c>
      <c r="H14" s="6">
        <v>8030</v>
      </c>
      <c r="I14" s="5">
        <v>11138</v>
      </c>
      <c r="J14" s="5">
        <v>8960</v>
      </c>
      <c r="K14" s="5">
        <v>7907</v>
      </c>
      <c r="L14" s="5">
        <v>7029</v>
      </c>
      <c r="M14" s="8"/>
      <c r="O14" s="3" t="s">
        <v>11</v>
      </c>
      <c r="X14" s="1"/>
    </row>
    <row r="15" spans="1:24" x14ac:dyDescent="0.2">
      <c r="A15" s="3"/>
      <c r="B15" s="3"/>
      <c r="C15" s="3"/>
      <c r="D15" s="3"/>
      <c r="E15" s="3"/>
    </row>
    <row r="16" spans="1:24" x14ac:dyDescent="0.2">
      <c r="A16" s="2" t="s">
        <v>15</v>
      </c>
      <c r="B16" s="3"/>
      <c r="C16" s="3"/>
      <c r="D16" s="3"/>
      <c r="E16" s="3"/>
      <c r="J16" t="s">
        <v>13</v>
      </c>
    </row>
    <row r="17" spans="1:12" x14ac:dyDescent="0.2">
      <c r="A17" s="2"/>
      <c r="C17" s="1"/>
      <c r="D17" s="1"/>
      <c r="H17" s="1"/>
      <c r="K17" s="1"/>
    </row>
    <row r="18" spans="1:12" x14ac:dyDescent="0.2">
      <c r="B18" s="1">
        <f t="shared" ref="B18:L18" si="0">SUM(B3:B14)</f>
        <v>84318</v>
      </c>
      <c r="C18" s="1">
        <f t="shared" si="0"/>
        <v>94102</v>
      </c>
      <c r="D18" s="1">
        <f t="shared" si="0"/>
        <v>98538</v>
      </c>
      <c r="E18" s="1">
        <f t="shared" si="0"/>
        <v>98670</v>
      </c>
      <c r="F18" s="1">
        <f t="shared" si="0"/>
        <v>103109</v>
      </c>
      <c r="G18" s="1">
        <f t="shared" si="0"/>
        <v>100645</v>
      </c>
      <c r="H18" s="1">
        <f t="shared" si="0"/>
        <v>102752</v>
      </c>
      <c r="I18" s="1">
        <f t="shared" si="0"/>
        <v>88926</v>
      </c>
      <c r="J18" s="1">
        <f t="shared" si="0"/>
        <v>114096</v>
      </c>
      <c r="K18" s="1">
        <f t="shared" si="0"/>
        <v>103651</v>
      </c>
      <c r="L18" s="1">
        <f t="shared" si="0"/>
        <v>91218</v>
      </c>
    </row>
    <row r="19" spans="1:12" x14ac:dyDescent="0.2">
      <c r="C19" s="1"/>
      <c r="D19" s="1"/>
    </row>
    <row r="20" spans="1:12" x14ac:dyDescent="0.2">
      <c r="C20" s="1"/>
      <c r="D20" s="1"/>
      <c r="H20" s="3"/>
    </row>
    <row r="21" spans="1:12" x14ac:dyDescent="0.2">
      <c r="C21" s="1"/>
      <c r="D21" s="1"/>
    </row>
    <row r="22" spans="1:12" x14ac:dyDescent="0.2">
      <c r="C22" s="1"/>
      <c r="D22" s="1"/>
    </row>
    <row r="23" spans="1:12" x14ac:dyDescent="0.2">
      <c r="C23" s="1"/>
      <c r="D23" s="1"/>
      <c r="I23" s="1"/>
      <c r="J23" s="1"/>
      <c r="K23" s="1"/>
    </row>
    <row r="25" spans="1:12" x14ac:dyDescent="0.2">
      <c r="C25" s="1"/>
      <c r="D25" s="1"/>
      <c r="I25" s="1"/>
      <c r="J25" s="1"/>
      <c r="K25" s="1"/>
    </row>
    <row r="26" spans="1:12" x14ac:dyDescent="0.2">
      <c r="C26" s="1"/>
      <c r="D26" s="1"/>
      <c r="I26" s="1"/>
      <c r="J26" s="1"/>
      <c r="K26" s="1"/>
    </row>
    <row r="27" spans="1:12" x14ac:dyDescent="0.2">
      <c r="C27" s="1"/>
      <c r="D27" s="1"/>
      <c r="H27" s="1"/>
      <c r="I27" s="1"/>
      <c r="J27" s="1"/>
      <c r="K27" s="1"/>
      <c r="L27" s="1"/>
    </row>
    <row r="28" spans="1:12" x14ac:dyDescent="0.2">
      <c r="C28" s="1"/>
      <c r="D28" s="1"/>
      <c r="I28" s="1"/>
      <c r="J28" s="1"/>
      <c r="K28" s="1"/>
    </row>
    <row r="29" spans="1:12" x14ac:dyDescent="0.2">
      <c r="C29" s="1"/>
      <c r="I29" s="1"/>
      <c r="J29" s="1"/>
      <c r="K29" s="1"/>
    </row>
    <row r="30" spans="1:12" x14ac:dyDescent="0.2">
      <c r="C30" s="1"/>
      <c r="I30" s="1"/>
      <c r="J30" s="1"/>
      <c r="K30" s="1"/>
    </row>
    <row r="31" spans="1:12" x14ac:dyDescent="0.2">
      <c r="C31" s="1"/>
      <c r="I31" s="1"/>
      <c r="J31" s="1"/>
      <c r="K31" s="1"/>
    </row>
    <row r="32" spans="1:12" x14ac:dyDescent="0.2">
      <c r="C32" s="1"/>
      <c r="E32" s="1"/>
      <c r="I32" s="1"/>
      <c r="J32" s="1"/>
      <c r="K32" s="1"/>
    </row>
    <row r="33" spans="2:11" x14ac:dyDescent="0.2">
      <c r="C33" s="1"/>
      <c r="E33" s="1"/>
      <c r="I33" s="1"/>
      <c r="J33" s="1"/>
      <c r="K33" s="1"/>
    </row>
    <row r="34" spans="2:11" x14ac:dyDescent="0.2">
      <c r="C34" s="1"/>
      <c r="E34" s="1"/>
      <c r="I34" s="1"/>
      <c r="J34" s="1"/>
      <c r="K34" s="1"/>
    </row>
    <row r="35" spans="2:11" x14ac:dyDescent="0.2">
      <c r="E35" s="1"/>
    </row>
    <row r="36" spans="2:11" x14ac:dyDescent="0.2">
      <c r="E36" s="1"/>
    </row>
    <row r="37" spans="2:11" x14ac:dyDescent="0.2">
      <c r="B37" s="1"/>
      <c r="C37" s="1"/>
      <c r="E37" s="1"/>
    </row>
    <row r="38" spans="2:11" x14ac:dyDescent="0.2">
      <c r="B38" s="1"/>
      <c r="C38" s="1"/>
      <c r="E38" s="1"/>
    </row>
    <row r="39" spans="2:11" x14ac:dyDescent="0.2">
      <c r="B39" s="1"/>
      <c r="C39" s="1"/>
      <c r="E39" s="1"/>
    </row>
    <row r="40" spans="2:11" x14ac:dyDescent="0.2">
      <c r="B40" s="1"/>
      <c r="C40" s="1"/>
      <c r="E40" s="1"/>
    </row>
    <row r="41" spans="2:11" x14ac:dyDescent="0.2">
      <c r="B41" s="1"/>
      <c r="C41" s="1"/>
      <c r="D41" s="1"/>
      <c r="E41" s="1"/>
    </row>
    <row r="42" spans="2:11" x14ac:dyDescent="0.2">
      <c r="B42" s="1"/>
      <c r="C42" s="1"/>
      <c r="D42" s="1"/>
      <c r="E42" s="1"/>
    </row>
    <row r="43" spans="2:11" x14ac:dyDescent="0.2">
      <c r="B43" s="1"/>
      <c r="C43" s="1"/>
      <c r="D43" s="1"/>
      <c r="E43" s="1"/>
    </row>
    <row r="44" spans="2:11" x14ac:dyDescent="0.2">
      <c r="B44" s="1"/>
      <c r="C44" s="1"/>
      <c r="D44" s="1"/>
    </row>
    <row r="45" spans="2:11" x14ac:dyDescent="0.2">
      <c r="B45" s="1"/>
      <c r="C45" s="1"/>
      <c r="D45" s="1"/>
    </row>
    <row r="46" spans="2:11" x14ac:dyDescent="0.2">
      <c r="B46" s="1"/>
      <c r="C46" s="1"/>
      <c r="D46" s="1"/>
      <c r="F46" s="1"/>
    </row>
    <row r="47" spans="2:11" x14ac:dyDescent="0.2">
      <c r="B47" s="1"/>
      <c r="C47" s="1"/>
      <c r="D47" s="1"/>
      <c r="F47" s="1"/>
      <c r="G47" s="1"/>
    </row>
    <row r="48" spans="2:11" x14ac:dyDescent="0.2">
      <c r="B48" s="1"/>
      <c r="C48" s="1"/>
      <c r="D48" s="1"/>
      <c r="F48" s="1"/>
      <c r="G48" s="1"/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Barbara Cotton</cp:lastModifiedBy>
  <dcterms:created xsi:type="dcterms:W3CDTF">2013-06-08T06:35:43Z</dcterms:created>
  <dcterms:modified xsi:type="dcterms:W3CDTF">2024-03-10T09:45:24Z</dcterms:modified>
</cp:coreProperties>
</file>